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610"/>
  </bookViews>
  <sheets>
    <sheet name="随意契約（工事）" sheetId="4" r:id="rId1"/>
  </sheets>
  <definedNames>
    <definedName name="_xlnm._FilterDatabase" localSheetId="0" hidden="1">'随意契約（工事）'!$A$4:$J$4</definedName>
    <definedName name="_xlnm.Print_Area" localSheetId="0">'随意契約（工事）'!$A$1:$J$43</definedName>
    <definedName name="_xlnm.Print_Titles" localSheetId="0">'随意契約（工事）'!$1:$4</definedName>
  </definedNames>
  <calcPr calcId="125725"/>
</workbook>
</file>

<file path=xl/calcChain.xml><?xml version="1.0" encoding="utf-8"?>
<calcChain xmlns="http://schemas.openxmlformats.org/spreadsheetml/2006/main">
  <c r="K7" i="4"/>
  <c r="L7" s="1"/>
  <c r="K6"/>
  <c r="L6" s="1"/>
  <c r="K5"/>
  <c r="L5" s="1"/>
  <c r="K22"/>
  <c r="L22" s="1"/>
  <c r="K23"/>
  <c r="L23" s="1"/>
  <c r="K24"/>
  <c r="L24" s="1"/>
  <c r="K25"/>
  <c r="L25" s="1"/>
  <c r="M25"/>
  <c r="K26"/>
  <c r="L26" s="1"/>
  <c r="K27"/>
  <c r="L27" s="1"/>
  <c r="M27"/>
  <c r="K28"/>
  <c r="L28" s="1"/>
  <c r="K29"/>
  <c r="L29" s="1"/>
  <c r="K30"/>
  <c r="L30" s="1"/>
  <c r="K31"/>
  <c r="L31" s="1"/>
  <c r="K32"/>
  <c r="L32" s="1"/>
  <c r="K33"/>
  <c r="L33" s="1"/>
  <c r="M33"/>
  <c r="K34"/>
  <c r="L34" s="1"/>
  <c r="M34"/>
  <c r="K35"/>
  <c r="L35" s="1"/>
  <c r="M35"/>
  <c r="K36"/>
  <c r="L36" s="1"/>
  <c r="K37"/>
  <c r="L37" s="1"/>
  <c r="K38"/>
  <c r="L38" s="1"/>
  <c r="K39"/>
  <c r="L39" s="1"/>
  <c r="M39"/>
  <c r="K40"/>
  <c r="L40" s="1"/>
  <c r="K41"/>
  <c r="L41" s="1"/>
  <c r="K21"/>
  <c r="L21" s="1"/>
  <c r="M31" l="1"/>
  <c r="M30"/>
  <c r="M29"/>
  <c r="M41"/>
  <c r="M38"/>
  <c r="M37"/>
  <c r="M26"/>
  <c r="M7"/>
  <c r="M6"/>
  <c r="M5"/>
  <c r="M40"/>
  <c r="M36"/>
  <c r="M32"/>
  <c r="M28"/>
  <c r="M24"/>
  <c r="M23"/>
  <c r="M22"/>
  <c r="M21"/>
  <c r="K19"/>
  <c r="L19" s="1"/>
  <c r="K20"/>
  <c r="L20" s="1"/>
  <c r="M20" l="1"/>
  <c r="M19"/>
  <c r="K17"/>
  <c r="L17" s="1"/>
  <c r="K18"/>
  <c r="L18" s="1"/>
  <c r="K16"/>
  <c r="L16" s="1"/>
  <c r="M16" l="1"/>
  <c r="M18"/>
  <c r="M17"/>
  <c r="K9"/>
  <c r="M9" s="1"/>
  <c r="L9" l="1"/>
  <c r="K12"/>
  <c r="M12" s="1"/>
  <c r="K11"/>
  <c r="L11" s="1"/>
  <c r="K10"/>
  <c r="M10" s="1"/>
  <c r="L10" l="1"/>
  <c r="M11"/>
  <c r="L12"/>
  <c r="K8"/>
  <c r="L8" s="1"/>
  <c r="M8" l="1"/>
  <c r="K15" l="1"/>
  <c r="L15" s="1"/>
  <c r="M15" l="1"/>
  <c r="K13"/>
  <c r="L13" s="1"/>
  <c r="K14"/>
  <c r="L14" s="1"/>
  <c r="M14" l="1"/>
  <c r="M13"/>
</calcChain>
</file>

<file path=xl/sharedStrings.xml><?xml version="1.0" encoding="utf-8"?>
<sst xmlns="http://schemas.openxmlformats.org/spreadsheetml/2006/main" count="24" uniqueCount="22">
  <si>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</si>
  <si>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</si>
  <si>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</si>
  <si>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</si>
  <si>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</si>
  <si>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</si>
  <si>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再就職の役員の数（人）</t>
    <rPh sb="0" eb="3">
      <t>サイシュウショク</t>
    </rPh>
    <rPh sb="4" eb="6">
      <t>ヤクイン</t>
    </rPh>
    <rPh sb="7" eb="8">
      <t>カズ</t>
    </rPh>
    <rPh sb="9" eb="10">
      <t>ニン</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</si>
  <si>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</si>
  <si>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</si>
  <si>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</si>
  <si>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</si>
  <si>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契約を締結した日の翌日</t>
    <rPh sb="0" eb="2">
      <t>ケイヤク</t>
    </rPh>
    <rPh sb="3" eb="5">
      <t>テイケツ</t>
    </rPh>
    <rPh sb="7" eb="8">
      <t>ヒ</t>
    </rPh>
    <rPh sb="9" eb="11">
      <t>ヨクジツ</t>
    </rPh>
    <phoneticPr fontId="2"/>
  </si>
  <si>
    <t>７２日以内</t>
    <rPh sb="2" eb="3">
      <t>ニチ</t>
    </rPh>
    <rPh sb="3" eb="5">
      <t>イナイ</t>
    </rPh>
    <phoneticPr fontId="2"/>
  </si>
  <si>
    <t>１年が経過する日</t>
    <rPh sb="1" eb="2">
      <t>ネン</t>
    </rPh>
    <rPh sb="3" eb="5">
      <t>ケイカ</t>
    </rPh>
    <rPh sb="7" eb="8">
      <t>ヒ</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</si>
  <si>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</si>
  <si>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</si>
  <si>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（別紙３）</t>
    <rPh sb="1" eb="3">
      <t>ベッシ</t>
    </rPh>
    <phoneticPr fontId="2"/>
  </si>
  <si>
    <t>鹿児島医療センター石垣補修工事</t>
    <rPh sb="0" eb="3">
      <t>カゴシマ</t>
    </rPh>
    <rPh sb="3" eb="5">
      <t>イリョウ</t>
    </rPh>
    <rPh sb="9" eb="11">
      <t>イシガキ</t>
    </rPh>
    <rPh sb="11" eb="13">
      <t>ホシュウ</t>
    </rPh>
    <rPh sb="13" eb="15">
      <t>コウジ</t>
    </rPh>
    <phoneticPr fontId="2"/>
  </si>
  <si>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2"/>
  </si>
  <si>
    <t>(株)鶴留建設
鹿児島市平之町12-8</t>
    <rPh sb="0" eb="3">
      <t>カブ</t>
    </rPh>
    <rPh sb="3" eb="4">
      <t>ツル</t>
    </rPh>
    <rPh sb="4" eb="5">
      <t>トメ</t>
    </rPh>
    <rPh sb="5" eb="7">
      <t>ケンセツ</t>
    </rPh>
    <rPh sb="8" eb="12">
      <t>カゴシマシ</t>
    </rPh>
    <rPh sb="12" eb="15">
      <t>ヒラノチョウ</t>
    </rPh>
    <phoneticPr fontId="2"/>
  </si>
  <si>
    <t>会計規程第52条第5項
（少額随意契約）</t>
    <rPh sb="13" eb="15">
      <t>ショウガク</t>
    </rPh>
    <rPh sb="15" eb="17">
      <t>ズイイ</t>
    </rPh>
    <rPh sb="17" eb="19">
      <t>ケイヤク</t>
    </rPh>
    <phoneticPr fontId="2"/>
  </si>
  <si>
    <t>-</t>
    <phoneticPr fontId="2"/>
  </si>
</sst>
</file>

<file path=xl/styles.xml><?xml version="1.0" encoding="utf-8"?>
<styleSheet xmlns="http://schemas.openxmlformats.org/spreadsheetml/2006/main">
  <numFmts count="1">
    <numFmt numFmtId="176" formatCode="[$-411]ge\.m\.d;@"/>
  </numFmts>
  <fonts count="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29">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176" fontId="1" fillId="0" borderId="1" xfId="0" applyNumberFormat="1" applyFont="1" applyBorder="1">
      <alignment vertical="center"/>
    </xf>
    <xf numFmtId="0" fontId="5" fillId="0" borderId="1" xfId="0" applyFont="1" applyBorder="1" applyAlignment="1">
      <alignment vertical="center" wrapText="1"/>
    </xf>
    <xf numFmtId="0" fontId="0" fillId="0" borderId="1" xfId="0" applyFill="1" applyBorder="1" applyAlignment="1">
      <alignment horizontal="left" vertical="center" wrapText="1"/>
    </xf>
    <xf numFmtId="0" fontId="5" fillId="2" borderId="1" xfId="0" applyFont="1" applyFill="1" applyBorder="1" applyAlignment="1">
      <alignment vertical="center" wrapText="1"/>
    </xf>
    <xf numFmtId="57" fontId="5" fillId="0" borderId="1" xfId="0" applyNumberFormat="1" applyFont="1" applyBorder="1">
      <alignment vertical="center"/>
    </xf>
    <xf numFmtId="0" fontId="5" fillId="0" borderId="1" xfId="0" applyFont="1" applyBorder="1" applyAlignment="1">
      <alignment horizontal="center" vertical="center"/>
    </xf>
    <xf numFmtId="38" fontId="5" fillId="0" borderId="1" xfId="1" applyFont="1" applyBorder="1">
      <alignment vertical="center"/>
    </xf>
    <xf numFmtId="0" fontId="5" fillId="2" borderId="1" xfId="0" applyFont="1" applyFill="1" applyBorder="1" applyAlignment="1">
      <alignment horizontal="center" vertical="center"/>
    </xf>
    <xf numFmtId="38" fontId="5" fillId="2" borderId="1" xfId="1" applyFont="1" applyFill="1" applyBorder="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lignment vertical="center"/>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shrinkToFit="1"/>
    </xf>
    <xf numFmtId="0" fontId="5" fillId="0" borderId="1" xfId="0" applyNumberFormat="1" applyFont="1" applyFill="1" applyBorder="1" applyAlignment="1">
      <alignment horizontal="left" vertical="center" wrapText="1" shrinkToFit="1"/>
    </xf>
    <xf numFmtId="57" fontId="5" fillId="0" borderId="1" xfId="0" applyNumberFormat="1" applyFont="1" applyBorder="1" applyAlignment="1">
      <alignment horizontal="center" vertical="center"/>
    </xf>
    <xf numFmtId="57" fontId="5" fillId="2" borderId="1" xfId="0" applyNumberFormat="1" applyFont="1" applyFill="1" applyBorder="1" applyAlignment="1">
      <alignment horizontal="center"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1" fillId="0" borderId="2"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1" xfId="0" applyBorder="1" applyAlignment="1">
      <alignment vertical="center" wrapText="1"/>
    </xf>
  </cellXfs>
  <cellStyles count="4">
    <cellStyle name="桁区切り" xfId="1" builtinId="6"/>
    <cellStyle name="標準" xfId="0" builtinId="0"/>
    <cellStyle name="標準_１６７調査票４案件best100（再検討）0914提出用" xfId="3"/>
    <cellStyle name="標準_B01北海道東北"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view="pageBreakPreview" zoomScale="75" zoomScaleNormal="75" zoomScaleSheetLayoutView="75" workbookViewId="0">
      <pane xSplit="1" ySplit="4" topLeftCell="B5" activePane="bottomRight" state="frozen"/>
      <selection pane="topRight" activeCell="B1" sqref="B1"/>
      <selection pane="bottomLeft" activeCell="A7" sqref="A7"/>
      <selection pane="bottomRight" activeCell="G6" sqref="G6"/>
    </sheetView>
  </sheetViews>
  <sheetFormatPr defaultRowHeight="14.25"/>
  <cols>
    <col min="1" max="1" width="33.75" style="1" customWidth="1"/>
    <col min="2" max="2" width="30.875" style="1" customWidth="1"/>
    <col min="3" max="3" width="16.25" style="1" customWidth="1"/>
    <col min="4" max="4" width="25.875" style="1" customWidth="1"/>
    <col min="5" max="5" width="20.625" style="1" customWidth="1"/>
    <col min="6" max="7" width="15.625" style="1" customWidth="1"/>
    <col min="8" max="9" width="9" style="1"/>
    <col min="10" max="10" width="11.375" style="1" customWidth="1"/>
    <col min="11" max="16384" width="9" style="1"/>
  </cols>
  <sheetData>
    <row r="1" spans="1:13">
      <c r="J1" s="4" t="s">
        <v>16</v>
      </c>
    </row>
    <row r="2" spans="1:13" s="3" customFormat="1" ht="19.5" customHeight="1">
      <c r="A2" s="3" t="s">
        <v>14</v>
      </c>
    </row>
    <row r="4" spans="1:13" s="2" customFormat="1" ht="56.25" customHeight="1">
      <c r="A4" s="26" t="s">
        <v>15</v>
      </c>
      <c r="B4" s="22" t="s">
        <v>0</v>
      </c>
      <c r="C4" s="23" t="s">
        <v>1</v>
      </c>
      <c r="D4" s="25" t="s">
        <v>7</v>
      </c>
      <c r="E4" s="25" t="s">
        <v>8</v>
      </c>
      <c r="F4" s="22" t="s">
        <v>2</v>
      </c>
      <c r="G4" s="22" t="s">
        <v>3</v>
      </c>
      <c r="H4" s="23" t="s">
        <v>4</v>
      </c>
      <c r="I4" s="23" t="s">
        <v>6</v>
      </c>
      <c r="J4" s="24" t="s">
        <v>5</v>
      </c>
      <c r="K4" s="7" t="s">
        <v>11</v>
      </c>
      <c r="L4" s="7" t="s">
        <v>12</v>
      </c>
      <c r="M4" s="7" t="s">
        <v>13</v>
      </c>
    </row>
    <row r="5" spans="1:13" s="2" customFormat="1" ht="57.95" customHeight="1">
      <c r="A5" s="6" t="s">
        <v>17</v>
      </c>
      <c r="B5" s="28" t="s">
        <v>18</v>
      </c>
      <c r="C5" s="20">
        <v>43083</v>
      </c>
      <c r="D5" s="6" t="s">
        <v>19</v>
      </c>
      <c r="E5" s="6" t="s">
        <v>20</v>
      </c>
      <c r="F5" s="10" t="s">
        <v>21</v>
      </c>
      <c r="G5" s="11">
        <v>1998000</v>
      </c>
      <c r="H5" s="10" t="s">
        <v>21</v>
      </c>
      <c r="I5" s="10" t="s">
        <v>21</v>
      </c>
      <c r="J5" s="6"/>
      <c r="K5" s="5">
        <f t="shared" ref="K5:K7" si="0">C5+1</f>
        <v>43084</v>
      </c>
      <c r="L5" s="5">
        <f t="shared" ref="L5:L7" si="1">K5+72</f>
        <v>43156</v>
      </c>
      <c r="M5" s="5">
        <f t="shared" ref="M5:M7" si="2">K5+365</f>
        <v>43449</v>
      </c>
    </row>
    <row r="6" spans="1:13" s="2" customFormat="1" ht="57.95" customHeight="1">
      <c r="A6" s="6"/>
      <c r="B6" s="8"/>
      <c r="C6" s="20"/>
      <c r="D6" s="6"/>
      <c r="E6" s="6"/>
      <c r="F6" s="10"/>
      <c r="G6" s="11"/>
      <c r="H6" s="10"/>
      <c r="I6" s="10"/>
      <c r="J6" s="6"/>
      <c r="K6" s="5">
        <f t="shared" si="0"/>
        <v>1</v>
      </c>
      <c r="L6" s="5">
        <f t="shared" si="1"/>
        <v>73</v>
      </c>
      <c r="M6" s="5">
        <f t="shared" si="2"/>
        <v>366</v>
      </c>
    </row>
    <row r="7" spans="1:13" s="2" customFormat="1" ht="57.95" customHeight="1">
      <c r="A7" s="6"/>
      <c r="B7" s="8"/>
      <c r="C7" s="20"/>
      <c r="D7" s="6"/>
      <c r="E7" s="6"/>
      <c r="F7" s="10"/>
      <c r="G7" s="11"/>
      <c r="H7" s="10"/>
      <c r="I7" s="10"/>
      <c r="J7" s="6"/>
      <c r="K7" s="5">
        <f t="shared" si="0"/>
        <v>1</v>
      </c>
      <c r="L7" s="5">
        <f t="shared" si="1"/>
        <v>73</v>
      </c>
      <c r="M7" s="5">
        <f t="shared" si="2"/>
        <v>366</v>
      </c>
    </row>
    <row r="8" spans="1:13" s="2" customFormat="1" ht="57.95" customHeight="1">
      <c r="A8" s="8"/>
      <c r="B8" s="8"/>
      <c r="C8" s="21"/>
      <c r="D8" s="8"/>
      <c r="E8" s="8"/>
      <c r="F8" s="12"/>
      <c r="G8" s="13"/>
      <c r="H8" s="12"/>
      <c r="I8" s="12"/>
      <c r="J8" s="8"/>
      <c r="K8" s="5">
        <f t="shared" ref="K8:K12" si="3">C8+1</f>
        <v>1</v>
      </c>
      <c r="L8" s="5">
        <f t="shared" ref="L8:L12" si="4">K8+72</f>
        <v>73</v>
      </c>
      <c r="M8" s="5">
        <f t="shared" ref="M8:M12" si="5">K8+365</f>
        <v>366</v>
      </c>
    </row>
    <row r="9" spans="1:13" s="2" customFormat="1" ht="57.95" customHeight="1">
      <c r="A9" s="6"/>
      <c r="B9" s="8"/>
      <c r="C9" s="20"/>
      <c r="D9" s="6"/>
      <c r="E9" s="6"/>
      <c r="F9" s="10"/>
      <c r="G9" s="13"/>
      <c r="H9" s="10"/>
      <c r="I9" s="10"/>
      <c r="J9" s="8"/>
      <c r="K9" s="5">
        <f>C9+1</f>
        <v>1</v>
      </c>
      <c r="L9" s="5">
        <f>K9+72</f>
        <v>73</v>
      </c>
      <c r="M9" s="5">
        <f>K9+365</f>
        <v>366</v>
      </c>
    </row>
    <row r="10" spans="1:13" s="2" customFormat="1" ht="57.95" customHeight="1">
      <c r="A10" s="8"/>
      <c r="B10" s="8"/>
      <c r="C10" s="20"/>
      <c r="D10" s="14"/>
      <c r="E10" s="8"/>
      <c r="F10" s="10"/>
      <c r="G10" s="11"/>
      <c r="H10" s="15"/>
      <c r="I10" s="15"/>
      <c r="J10" s="8"/>
      <c r="K10" s="5">
        <f t="shared" si="3"/>
        <v>1</v>
      </c>
      <c r="L10" s="5">
        <f t="shared" si="4"/>
        <v>73</v>
      </c>
      <c r="M10" s="5">
        <f t="shared" si="5"/>
        <v>366</v>
      </c>
    </row>
    <row r="11" spans="1:13" s="2" customFormat="1" ht="57.95" customHeight="1">
      <c r="A11" s="8"/>
      <c r="B11" s="8"/>
      <c r="C11" s="20"/>
      <c r="D11" s="14"/>
      <c r="E11" s="8"/>
      <c r="F11" s="10"/>
      <c r="G11" s="11"/>
      <c r="H11" s="15"/>
      <c r="I11" s="15"/>
      <c r="J11" s="8"/>
      <c r="K11" s="5">
        <f t="shared" si="3"/>
        <v>1</v>
      </c>
      <c r="L11" s="5">
        <f t="shared" si="4"/>
        <v>73</v>
      </c>
      <c r="M11" s="5">
        <f t="shared" si="5"/>
        <v>366</v>
      </c>
    </row>
    <row r="12" spans="1:13" s="2" customFormat="1" ht="57.95" customHeight="1">
      <c r="A12" s="8"/>
      <c r="B12" s="8"/>
      <c r="C12" s="20"/>
      <c r="D12" s="14"/>
      <c r="E12" s="8"/>
      <c r="F12" s="10"/>
      <c r="G12" s="11"/>
      <c r="H12" s="15"/>
      <c r="I12" s="15"/>
      <c r="J12" s="8"/>
      <c r="K12" s="5">
        <f t="shared" si="3"/>
        <v>1</v>
      </c>
      <c r="L12" s="5">
        <f t="shared" si="4"/>
        <v>73</v>
      </c>
      <c r="M12" s="5">
        <f t="shared" si="5"/>
        <v>366</v>
      </c>
    </row>
    <row r="13" spans="1:13" s="2" customFormat="1" ht="57.95" customHeight="1">
      <c r="A13" s="6"/>
      <c r="B13" s="8"/>
      <c r="C13" s="20"/>
      <c r="D13" s="6"/>
      <c r="E13" s="6"/>
      <c r="F13" s="10"/>
      <c r="G13" s="11"/>
      <c r="H13" s="10"/>
      <c r="I13" s="10"/>
      <c r="J13" s="6"/>
      <c r="K13" s="5">
        <f>C13+1</f>
        <v>1</v>
      </c>
      <c r="L13" s="5">
        <f>K13+72</f>
        <v>73</v>
      </c>
      <c r="M13" s="5">
        <f t="shared" ref="M13:M16" si="6">K13+365</f>
        <v>366</v>
      </c>
    </row>
    <row r="14" spans="1:13" s="2" customFormat="1" ht="57.95" customHeight="1">
      <c r="A14" s="6"/>
      <c r="B14" s="8"/>
      <c r="C14" s="20"/>
      <c r="D14" s="6"/>
      <c r="E14" s="6"/>
      <c r="F14" s="10"/>
      <c r="G14" s="11"/>
      <c r="H14" s="10"/>
      <c r="I14" s="10"/>
      <c r="J14" s="6"/>
      <c r="K14" s="5">
        <f>C14+1</f>
        <v>1</v>
      </c>
      <c r="L14" s="5">
        <f>K14+72</f>
        <v>73</v>
      </c>
      <c r="M14" s="5">
        <f t="shared" si="6"/>
        <v>366</v>
      </c>
    </row>
    <row r="15" spans="1:13" s="2" customFormat="1" ht="57.95" customHeight="1">
      <c r="A15" s="6"/>
      <c r="B15" s="8"/>
      <c r="C15" s="20"/>
      <c r="D15" s="6"/>
      <c r="E15" s="6"/>
      <c r="F15" s="10"/>
      <c r="G15" s="11"/>
      <c r="H15" s="10"/>
      <c r="I15" s="10"/>
      <c r="J15" s="6"/>
      <c r="K15" s="5">
        <f t="shared" ref="K15:K16" si="7">C15+1</f>
        <v>1</v>
      </c>
      <c r="L15" s="5">
        <f t="shared" ref="L15:L16" si="8">K15+72</f>
        <v>73</v>
      </c>
      <c r="M15" s="5">
        <f t="shared" si="6"/>
        <v>366</v>
      </c>
    </row>
    <row r="16" spans="1:13" s="2" customFormat="1" ht="57.95" customHeight="1">
      <c r="A16" s="6"/>
      <c r="B16" s="8"/>
      <c r="C16" s="20"/>
      <c r="D16" s="6"/>
      <c r="E16" s="6"/>
      <c r="F16" s="10"/>
      <c r="G16" s="11"/>
      <c r="H16" s="10"/>
      <c r="I16" s="10"/>
      <c r="J16" s="6"/>
      <c r="K16" s="5">
        <f t="shared" si="7"/>
        <v>1</v>
      </c>
      <c r="L16" s="5">
        <f t="shared" si="8"/>
        <v>73</v>
      </c>
      <c r="M16" s="5">
        <f t="shared" si="6"/>
        <v>366</v>
      </c>
    </row>
    <row r="17" spans="1:13" s="2" customFormat="1" ht="57.95" customHeight="1">
      <c r="A17" s="6"/>
      <c r="B17" s="8"/>
      <c r="C17" s="20"/>
      <c r="D17" s="6"/>
      <c r="E17" s="6"/>
      <c r="F17" s="10"/>
      <c r="G17" s="11"/>
      <c r="H17" s="10"/>
      <c r="I17" s="10"/>
      <c r="J17" s="6"/>
      <c r="K17" s="5">
        <f t="shared" ref="K17:K18" si="9">C17+1</f>
        <v>1</v>
      </c>
      <c r="L17" s="5">
        <f t="shared" ref="L17:L18" si="10">K17+72</f>
        <v>73</v>
      </c>
      <c r="M17" s="5">
        <f t="shared" ref="M17:M18" si="11">K17+365</f>
        <v>366</v>
      </c>
    </row>
    <row r="18" spans="1:13" s="2" customFormat="1" ht="57.95" customHeight="1">
      <c r="A18" s="6"/>
      <c r="B18" s="8"/>
      <c r="C18" s="20"/>
      <c r="D18" s="6"/>
      <c r="E18" s="6"/>
      <c r="F18" s="10"/>
      <c r="G18" s="11"/>
      <c r="H18" s="10"/>
      <c r="I18" s="10"/>
      <c r="J18" s="6"/>
      <c r="K18" s="5">
        <f t="shared" si="9"/>
        <v>1</v>
      </c>
      <c r="L18" s="5">
        <f t="shared" si="10"/>
        <v>73</v>
      </c>
      <c r="M18" s="5">
        <f t="shared" si="11"/>
        <v>366</v>
      </c>
    </row>
    <row r="19" spans="1:13" s="2" customFormat="1" ht="57.95" customHeight="1">
      <c r="A19" s="6"/>
      <c r="B19" s="8"/>
      <c r="C19" s="20"/>
      <c r="D19" s="6"/>
      <c r="E19" s="6"/>
      <c r="F19" s="10"/>
      <c r="G19" s="11"/>
      <c r="H19" s="10"/>
      <c r="I19" s="10"/>
      <c r="J19" s="6"/>
      <c r="K19" s="5">
        <f t="shared" ref="K19:K20" si="12">C19+1</f>
        <v>1</v>
      </c>
      <c r="L19" s="5">
        <f t="shared" ref="L19:L20" si="13">K19+72</f>
        <v>73</v>
      </c>
      <c r="M19" s="5">
        <f t="shared" ref="M19:M20" si="14">K19+365</f>
        <v>366</v>
      </c>
    </row>
    <row r="20" spans="1:13" s="2" customFormat="1" ht="57.95" customHeight="1">
      <c r="A20" s="6"/>
      <c r="B20" s="8"/>
      <c r="C20" s="20"/>
      <c r="D20" s="6"/>
      <c r="E20" s="6"/>
      <c r="F20" s="10"/>
      <c r="G20" s="11"/>
      <c r="H20" s="10"/>
      <c r="I20" s="10"/>
      <c r="J20" s="6"/>
      <c r="K20" s="5">
        <f t="shared" si="12"/>
        <v>1</v>
      </c>
      <c r="L20" s="5">
        <f t="shared" si="13"/>
        <v>73</v>
      </c>
      <c r="M20" s="5">
        <f t="shared" si="14"/>
        <v>366</v>
      </c>
    </row>
    <row r="21" spans="1:13" s="2" customFormat="1" ht="57.95" customHeight="1">
      <c r="A21" s="6"/>
      <c r="B21" s="8"/>
      <c r="C21" s="20"/>
      <c r="D21" s="6"/>
      <c r="E21" s="6"/>
      <c r="F21" s="10"/>
      <c r="G21" s="11"/>
      <c r="H21" s="10"/>
      <c r="I21" s="10"/>
      <c r="J21" s="6"/>
      <c r="K21" s="5">
        <f t="shared" ref="K21" si="15">C21+1</f>
        <v>1</v>
      </c>
      <c r="L21" s="5">
        <f t="shared" ref="L21" si="16">K21+72</f>
        <v>73</v>
      </c>
      <c r="M21" s="5">
        <f t="shared" ref="M21" si="17">K21+365</f>
        <v>366</v>
      </c>
    </row>
    <row r="22" spans="1:13" s="2" customFormat="1" ht="57.95" customHeight="1">
      <c r="A22" s="17"/>
      <c r="B22" s="8"/>
      <c r="C22" s="18"/>
      <c r="D22" s="19"/>
      <c r="E22" s="6"/>
      <c r="F22" s="10"/>
      <c r="G22" s="11"/>
      <c r="H22" s="10"/>
      <c r="I22" s="10"/>
      <c r="J22" s="6"/>
      <c r="K22" s="5">
        <f t="shared" ref="K22:K41" si="18">C22+1</f>
        <v>1</v>
      </c>
      <c r="L22" s="5">
        <f t="shared" ref="L22:L41" si="19">K22+72</f>
        <v>73</v>
      </c>
      <c r="M22" s="5">
        <f t="shared" ref="M22:M41" si="20">K22+365</f>
        <v>366</v>
      </c>
    </row>
    <row r="23" spans="1:13" s="2" customFormat="1" ht="57.95" customHeight="1">
      <c r="A23" s="6"/>
      <c r="B23" s="8"/>
      <c r="C23" s="9"/>
      <c r="D23" s="6"/>
      <c r="E23" s="6"/>
      <c r="F23" s="10"/>
      <c r="G23" s="11"/>
      <c r="H23" s="10"/>
      <c r="I23" s="10"/>
      <c r="J23" s="6"/>
      <c r="K23" s="5">
        <f t="shared" si="18"/>
        <v>1</v>
      </c>
      <c r="L23" s="5">
        <f t="shared" si="19"/>
        <v>73</v>
      </c>
      <c r="M23" s="5">
        <f t="shared" si="20"/>
        <v>366</v>
      </c>
    </row>
    <row r="24" spans="1:13" s="2" customFormat="1" ht="57.95" customHeight="1">
      <c r="A24" s="6"/>
      <c r="B24" s="8"/>
      <c r="C24" s="9"/>
      <c r="D24" s="6"/>
      <c r="E24" s="6"/>
      <c r="F24" s="10"/>
      <c r="G24" s="11"/>
      <c r="H24" s="10"/>
      <c r="I24" s="10"/>
      <c r="J24" s="6"/>
      <c r="K24" s="5">
        <f t="shared" si="18"/>
        <v>1</v>
      </c>
      <c r="L24" s="5">
        <f t="shared" si="19"/>
        <v>73</v>
      </c>
      <c r="M24" s="5">
        <f t="shared" si="20"/>
        <v>366</v>
      </c>
    </row>
    <row r="25" spans="1:13" s="2" customFormat="1" ht="57.95" customHeight="1">
      <c r="A25" s="6"/>
      <c r="B25" s="8"/>
      <c r="C25" s="9"/>
      <c r="D25" s="6"/>
      <c r="E25" s="6"/>
      <c r="F25" s="10"/>
      <c r="G25" s="11"/>
      <c r="H25" s="10"/>
      <c r="I25" s="10"/>
      <c r="J25" s="6"/>
      <c r="K25" s="5">
        <f t="shared" si="18"/>
        <v>1</v>
      </c>
      <c r="L25" s="5">
        <f t="shared" si="19"/>
        <v>73</v>
      </c>
      <c r="M25" s="5">
        <f t="shared" si="20"/>
        <v>366</v>
      </c>
    </row>
    <row r="26" spans="1:13" s="2" customFormat="1" ht="57.95" customHeight="1">
      <c r="A26" s="6"/>
      <c r="B26" s="8"/>
      <c r="C26" s="9"/>
      <c r="D26" s="6"/>
      <c r="E26" s="6"/>
      <c r="F26" s="10"/>
      <c r="G26" s="11"/>
      <c r="H26" s="10"/>
      <c r="I26" s="10"/>
      <c r="J26" s="6"/>
      <c r="K26" s="5">
        <f t="shared" si="18"/>
        <v>1</v>
      </c>
      <c r="L26" s="5">
        <f t="shared" si="19"/>
        <v>73</v>
      </c>
      <c r="M26" s="5">
        <f t="shared" si="20"/>
        <v>366</v>
      </c>
    </row>
    <row r="27" spans="1:13" s="2" customFormat="1" ht="57.95" customHeight="1">
      <c r="A27" s="6"/>
      <c r="B27" s="8"/>
      <c r="C27" s="9"/>
      <c r="D27" s="6"/>
      <c r="E27" s="6"/>
      <c r="F27" s="10"/>
      <c r="G27" s="11"/>
      <c r="H27" s="10"/>
      <c r="I27" s="10"/>
      <c r="J27" s="6"/>
      <c r="K27" s="5">
        <f t="shared" si="18"/>
        <v>1</v>
      </c>
      <c r="L27" s="5">
        <f t="shared" si="19"/>
        <v>73</v>
      </c>
      <c r="M27" s="5">
        <f t="shared" si="20"/>
        <v>366</v>
      </c>
    </row>
    <row r="28" spans="1:13" s="2" customFormat="1" ht="57.95" customHeight="1">
      <c r="A28" s="6"/>
      <c r="B28" s="8"/>
      <c r="C28" s="9"/>
      <c r="D28" s="6"/>
      <c r="E28" s="6"/>
      <c r="F28" s="10"/>
      <c r="G28" s="11"/>
      <c r="H28" s="10"/>
      <c r="I28" s="10"/>
      <c r="J28" s="6"/>
      <c r="K28" s="5">
        <f t="shared" si="18"/>
        <v>1</v>
      </c>
      <c r="L28" s="5">
        <f t="shared" si="19"/>
        <v>73</v>
      </c>
      <c r="M28" s="5">
        <f t="shared" si="20"/>
        <v>366</v>
      </c>
    </row>
    <row r="29" spans="1:13" s="2" customFormat="1" ht="57.95" customHeight="1">
      <c r="A29" s="6"/>
      <c r="B29" s="8"/>
      <c r="C29" s="9"/>
      <c r="D29" s="6"/>
      <c r="E29" s="6"/>
      <c r="F29" s="10"/>
      <c r="G29" s="11"/>
      <c r="H29" s="10"/>
      <c r="I29" s="10"/>
      <c r="J29" s="6"/>
      <c r="K29" s="5">
        <f t="shared" si="18"/>
        <v>1</v>
      </c>
      <c r="L29" s="5">
        <f t="shared" si="19"/>
        <v>73</v>
      </c>
      <c r="M29" s="5">
        <f t="shared" si="20"/>
        <v>366</v>
      </c>
    </row>
    <row r="30" spans="1:13" s="2" customFormat="1" ht="57.95" customHeight="1">
      <c r="A30" s="6"/>
      <c r="B30" s="8"/>
      <c r="C30" s="9"/>
      <c r="D30" s="6"/>
      <c r="E30" s="6"/>
      <c r="F30" s="10"/>
      <c r="G30" s="11"/>
      <c r="H30" s="10"/>
      <c r="I30" s="10"/>
      <c r="J30" s="6"/>
      <c r="K30" s="5">
        <f t="shared" si="18"/>
        <v>1</v>
      </c>
      <c r="L30" s="5">
        <f t="shared" si="19"/>
        <v>73</v>
      </c>
      <c r="M30" s="5">
        <f t="shared" si="20"/>
        <v>366</v>
      </c>
    </row>
    <row r="31" spans="1:13" s="2" customFormat="1" ht="57.95" customHeight="1">
      <c r="A31" s="6"/>
      <c r="B31" s="8"/>
      <c r="C31" s="9"/>
      <c r="D31" s="6"/>
      <c r="E31" s="6"/>
      <c r="F31" s="10"/>
      <c r="G31" s="11"/>
      <c r="H31" s="10"/>
      <c r="I31" s="10"/>
      <c r="J31" s="6"/>
      <c r="K31" s="5">
        <f t="shared" si="18"/>
        <v>1</v>
      </c>
      <c r="L31" s="5">
        <f t="shared" si="19"/>
        <v>73</v>
      </c>
      <c r="M31" s="5">
        <f t="shared" si="20"/>
        <v>366</v>
      </c>
    </row>
    <row r="32" spans="1:13" s="2" customFormat="1" ht="57.95" customHeight="1">
      <c r="A32" s="6"/>
      <c r="B32" s="8"/>
      <c r="C32" s="9"/>
      <c r="D32" s="6"/>
      <c r="E32" s="6"/>
      <c r="F32" s="10"/>
      <c r="G32" s="11"/>
      <c r="H32" s="10"/>
      <c r="I32" s="10"/>
      <c r="J32" s="6"/>
      <c r="K32" s="5">
        <f t="shared" si="18"/>
        <v>1</v>
      </c>
      <c r="L32" s="5">
        <f t="shared" si="19"/>
        <v>73</v>
      </c>
      <c r="M32" s="5">
        <f t="shared" si="20"/>
        <v>366</v>
      </c>
    </row>
    <row r="33" spans="1:13" s="2" customFormat="1" ht="57.95" customHeight="1">
      <c r="A33" s="6"/>
      <c r="B33" s="8"/>
      <c r="C33" s="9"/>
      <c r="D33" s="6"/>
      <c r="E33" s="6"/>
      <c r="F33" s="10"/>
      <c r="G33" s="11"/>
      <c r="H33" s="10"/>
      <c r="I33" s="10"/>
      <c r="J33" s="6"/>
      <c r="K33" s="5">
        <f t="shared" si="18"/>
        <v>1</v>
      </c>
      <c r="L33" s="5">
        <f t="shared" si="19"/>
        <v>73</v>
      </c>
      <c r="M33" s="5">
        <f t="shared" si="20"/>
        <v>366</v>
      </c>
    </row>
    <row r="34" spans="1:13" s="2" customFormat="1" ht="57.95" customHeight="1">
      <c r="A34" s="6"/>
      <c r="B34" s="8"/>
      <c r="C34" s="9"/>
      <c r="D34" s="6"/>
      <c r="E34" s="6"/>
      <c r="F34" s="10"/>
      <c r="G34" s="11"/>
      <c r="H34" s="10"/>
      <c r="I34" s="10"/>
      <c r="J34" s="6"/>
      <c r="K34" s="5">
        <f t="shared" si="18"/>
        <v>1</v>
      </c>
      <c r="L34" s="5">
        <f t="shared" si="19"/>
        <v>73</v>
      </c>
      <c r="M34" s="5">
        <f t="shared" si="20"/>
        <v>366</v>
      </c>
    </row>
    <row r="35" spans="1:13" s="2" customFormat="1" ht="57.95" customHeight="1">
      <c r="A35" s="6"/>
      <c r="B35" s="8"/>
      <c r="C35" s="9"/>
      <c r="D35" s="6"/>
      <c r="E35" s="6"/>
      <c r="F35" s="10"/>
      <c r="G35" s="11"/>
      <c r="H35" s="10"/>
      <c r="I35" s="10"/>
      <c r="J35" s="6"/>
      <c r="K35" s="5">
        <f t="shared" si="18"/>
        <v>1</v>
      </c>
      <c r="L35" s="5">
        <f t="shared" si="19"/>
        <v>73</v>
      </c>
      <c r="M35" s="5">
        <f t="shared" si="20"/>
        <v>366</v>
      </c>
    </row>
    <row r="36" spans="1:13" s="2" customFormat="1" ht="57.95" customHeight="1">
      <c r="A36" s="6"/>
      <c r="B36" s="8"/>
      <c r="C36" s="9"/>
      <c r="D36" s="6"/>
      <c r="E36" s="6"/>
      <c r="F36" s="10"/>
      <c r="G36" s="11"/>
      <c r="H36" s="10"/>
      <c r="I36" s="10"/>
      <c r="J36" s="6"/>
      <c r="K36" s="5">
        <f t="shared" si="18"/>
        <v>1</v>
      </c>
      <c r="L36" s="5">
        <f t="shared" si="19"/>
        <v>73</v>
      </c>
      <c r="M36" s="5">
        <f t="shared" si="20"/>
        <v>366</v>
      </c>
    </row>
    <row r="37" spans="1:13" s="2" customFormat="1" ht="57.95" customHeight="1">
      <c r="A37" s="6"/>
      <c r="B37" s="8"/>
      <c r="C37" s="9"/>
      <c r="D37" s="6"/>
      <c r="E37" s="6"/>
      <c r="F37" s="10"/>
      <c r="G37" s="11"/>
      <c r="H37" s="10"/>
      <c r="I37" s="10"/>
      <c r="J37" s="6"/>
      <c r="K37" s="5">
        <f t="shared" si="18"/>
        <v>1</v>
      </c>
      <c r="L37" s="5">
        <f t="shared" si="19"/>
        <v>73</v>
      </c>
      <c r="M37" s="5">
        <f t="shared" si="20"/>
        <v>366</v>
      </c>
    </row>
    <row r="38" spans="1:13" s="2" customFormat="1" ht="57.95" customHeight="1">
      <c r="A38" s="6"/>
      <c r="B38" s="8"/>
      <c r="C38" s="9"/>
      <c r="D38" s="6"/>
      <c r="E38" s="6"/>
      <c r="F38" s="10"/>
      <c r="G38" s="11"/>
      <c r="H38" s="10"/>
      <c r="I38" s="10"/>
      <c r="J38" s="6"/>
      <c r="K38" s="5">
        <f t="shared" si="18"/>
        <v>1</v>
      </c>
      <c r="L38" s="5">
        <f t="shared" si="19"/>
        <v>73</v>
      </c>
      <c r="M38" s="5">
        <f t="shared" si="20"/>
        <v>366</v>
      </c>
    </row>
    <row r="39" spans="1:13" s="2" customFormat="1" ht="57.95" customHeight="1">
      <c r="A39" s="6"/>
      <c r="B39" s="8"/>
      <c r="C39" s="9"/>
      <c r="D39" s="6"/>
      <c r="E39" s="6"/>
      <c r="F39" s="10"/>
      <c r="G39" s="11"/>
      <c r="H39" s="10"/>
      <c r="I39" s="10"/>
      <c r="J39" s="6"/>
      <c r="K39" s="5">
        <f t="shared" si="18"/>
        <v>1</v>
      </c>
      <c r="L39" s="5">
        <f t="shared" si="19"/>
        <v>73</v>
      </c>
      <c r="M39" s="5">
        <f t="shared" si="20"/>
        <v>366</v>
      </c>
    </row>
    <row r="40" spans="1:13" s="2" customFormat="1" ht="57.95" customHeight="1">
      <c r="A40" s="6"/>
      <c r="B40" s="8"/>
      <c r="C40" s="9"/>
      <c r="D40" s="6"/>
      <c r="E40" s="6"/>
      <c r="F40" s="10"/>
      <c r="G40" s="11"/>
      <c r="H40" s="10"/>
      <c r="I40" s="10"/>
      <c r="J40" s="6"/>
      <c r="K40" s="5">
        <f t="shared" si="18"/>
        <v>1</v>
      </c>
      <c r="L40" s="5">
        <f t="shared" si="19"/>
        <v>73</v>
      </c>
      <c r="M40" s="5">
        <f t="shared" si="20"/>
        <v>366</v>
      </c>
    </row>
    <row r="41" spans="1:13" s="2" customFormat="1" ht="57.95" customHeight="1">
      <c r="A41" s="6"/>
      <c r="B41" s="8"/>
      <c r="C41" s="9"/>
      <c r="D41" s="6"/>
      <c r="E41" s="6"/>
      <c r="F41" s="10"/>
      <c r="G41" s="11"/>
      <c r="H41" s="10"/>
      <c r="I41" s="10"/>
      <c r="J41" s="6"/>
      <c r="K41" s="5">
        <f t="shared" si="18"/>
        <v>1</v>
      </c>
      <c r="L41" s="5">
        <f t="shared" si="19"/>
        <v>73</v>
      </c>
      <c r="M41" s="5">
        <f t="shared" si="20"/>
        <v>366</v>
      </c>
    </row>
    <row r="42" spans="1:13" s="2" customFormat="1" ht="38.25" customHeight="1">
      <c r="A42" s="27" t="s">
        <v>9</v>
      </c>
      <c r="B42" s="27"/>
      <c r="C42" s="27"/>
      <c r="D42" s="27"/>
      <c r="E42" s="27"/>
      <c r="F42" s="16"/>
      <c r="G42" s="16"/>
      <c r="H42" s="16"/>
      <c r="I42" s="16"/>
      <c r="J42" s="16"/>
    </row>
    <row r="43" spans="1:13" s="2" customFormat="1" ht="35.1" customHeight="1">
      <c r="A43" s="16" t="s">
        <v>10</v>
      </c>
      <c r="B43" s="16"/>
      <c r="C43" s="16"/>
      <c r="D43" s="16"/>
      <c r="E43" s="16"/>
      <c r="F43" s="16"/>
      <c r="G43" s="16"/>
      <c r="H43" s="16"/>
      <c r="I43" s="16"/>
      <c r="J43" s="16"/>
    </row>
    <row r="44" spans="1:13" ht="35.1" customHeight="1"/>
    <row r="45" spans="1:13" ht="35.1" customHeight="1"/>
  </sheetData>
  <autoFilter ref="A4:J4">
    <sortState ref="A8:M20">
      <sortCondition ref="C5:C6"/>
    </sortState>
  </autoFilter>
  <sortState ref="A7:R33">
    <sortCondition ref="C7"/>
  </sortState>
  <mergeCells count="1">
    <mergeCell ref="A42:E42"/>
  </mergeCells>
  <phoneticPr fontId="2"/>
  <pageMargins left="0.19685039370078741" right="0.19685039370078741" top="0.47244094488188981" bottom="0.51181102362204722" header="0.51181102362204722" footer="0.35433070866141736"/>
  <pageSetup paperSize="9" scale="78"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随意契約（工事）</vt:lpstr>
      <vt:lpstr>'随意契約（工事）'!Print_Area</vt:lpstr>
      <vt:lpstr>'随意契約（工事）'!Print_Titles</vt:lpstr>
    </vt:vector>
  </TitlesOfParts>
  <Company>独立行政法人国立病院機構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QJ130</cp:lastModifiedBy>
  <cp:lastPrinted>2017-08-20T23:40:54Z</cp:lastPrinted>
  <dcterms:created xsi:type="dcterms:W3CDTF">2007-06-22T02:57:32Z</dcterms:created>
  <dcterms:modified xsi:type="dcterms:W3CDTF">2018-06-28T06:57:13Z</dcterms:modified>
</cp:coreProperties>
</file>